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CHENG\ioga\Forms\Purchasing\"/>
    </mc:Choice>
  </mc:AlternateContent>
  <xr:revisionPtr revIDLastSave="0" documentId="8_{156113CD-DF2B-47B1-8DDB-9A7207D00586}" xr6:coauthVersionLast="47" xr6:coauthVersionMax="47" xr10:uidLastSave="{00000000-0000-0000-0000-000000000000}"/>
  <bookViews>
    <workbookView xWindow="-109" yWindow="-109" windowWidth="26301" windowHeight="14305" xr2:uid="{BE4B2D2B-18D3-4F6A-A620-81D594C58777}"/>
  </bookViews>
  <sheets>
    <sheet name="As of 2025.08.11" sheetId="1" r:id="rId1"/>
    <sheet name="Sub code list" sheetId="3" r:id="rId2"/>
    <sheet name="Instructions" sheetId="2" r:id="rId3"/>
  </sheets>
  <definedNames>
    <definedName name="_xlnm.Print_Area" localSheetId="0">'As of 2025.08.11'!$A$1:$I$60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28" i="1" s="1"/>
  <c r="H19" i="1" l="1"/>
  <c r="H20" i="1"/>
  <c r="H21" i="1"/>
  <c r="H22" i="1"/>
  <c r="H23" i="1"/>
  <c r="H24" i="1"/>
  <c r="H25" i="1"/>
  <c r="H26" i="1"/>
  <c r="H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Fortney, Pamela</author>
  </authors>
  <commentList>
    <comment ref="C33" authorId="0" shapeId="0" xr:uid="{95C26F69-F990-4832-90EA-3D23DF8E57E0}">
      <text>
        <r>
          <rPr>
            <b/>
            <sz val="9"/>
            <color indexed="81"/>
            <rFont val="Tahoma"/>
            <family val="2"/>
          </rPr>
          <t>See sub code list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<sst xmlns="http://schemas.openxmlformats.org/spreadsheetml/2006/main" count="106" uniqueCount="81">
  <si>
    <t>Transaction #:</t>
  </si>
  <si>
    <t>Actual Amount:</t>
  </si>
  <si>
    <t>Date Purchased:</t>
  </si>
  <si>
    <t>Receipt #:</t>
  </si>
  <si>
    <t>Date Encumbered:</t>
  </si>
  <si>
    <t xml:space="preserve">Purchaser:_________________________________________    </t>
  </si>
  <si>
    <t>OFFICE USE ONLY</t>
  </si>
  <si>
    <t>(if not requestor)</t>
  </si>
  <si>
    <t>Requestor Signature:_____________________________________             PI signature:_____________________________________</t>
  </si>
  <si>
    <t>Stillwater, OK 74078</t>
  </si>
  <si>
    <t xml:space="preserve">420 Engineering North </t>
  </si>
  <si>
    <t>ATTN:</t>
  </si>
  <si>
    <t>Billing/Shipping Address:</t>
  </si>
  <si>
    <t>Expected Delivery Date:</t>
  </si>
  <si>
    <t>Sub code</t>
  </si>
  <si>
    <t>Quote #:</t>
  </si>
  <si>
    <t>Fund #</t>
  </si>
  <si>
    <t>TOTAL</t>
  </si>
  <si>
    <r>
      <t xml:space="preserve">*Make sure to include Shipping &amp; Handling as a line item.  Verify with vendor </t>
    </r>
    <r>
      <rPr>
        <b/>
        <u/>
        <sz val="10"/>
        <rFont val="Arial"/>
        <family val="2"/>
      </rPr>
      <t>BEFORE</t>
    </r>
    <r>
      <rPr>
        <sz val="10"/>
        <rFont val="Arial"/>
        <family val="2"/>
      </rPr>
      <t xml:space="preserve"> order.</t>
    </r>
  </si>
  <si>
    <t>Total</t>
  </si>
  <si>
    <t>Unit Cost</t>
  </si>
  <si>
    <t>Description</t>
  </si>
  <si>
    <t>Catalog Number</t>
  </si>
  <si>
    <t>Qty</t>
  </si>
  <si>
    <t>Item</t>
  </si>
  <si>
    <t>Other</t>
  </si>
  <si>
    <t>Campus vendor</t>
  </si>
  <si>
    <t>Phone:</t>
  </si>
  <si>
    <t>P-card</t>
  </si>
  <si>
    <t>Request Type:</t>
  </si>
  <si>
    <t>Vendor:</t>
  </si>
  <si>
    <t>Request Date:</t>
  </si>
  <si>
    <t>Requestor:</t>
  </si>
  <si>
    <t>Send signed form to ChemEngrFinancial@okstate.edu; include Nirmala Vaidyanathan if a Pcard purchase</t>
  </si>
  <si>
    <r>
      <rPr>
        <b/>
        <sz val="10"/>
        <rFont val="Arial"/>
        <family val="2"/>
      </rPr>
      <t>"Business Reason"</t>
    </r>
    <r>
      <rPr>
        <sz val="10"/>
        <rFont val="Arial"/>
        <family val="2"/>
      </rPr>
      <t xml:space="preserve"> must be completed.  Pcard purchases must include </t>
    </r>
    <r>
      <rPr>
        <b/>
        <sz val="10"/>
        <rFont val="Arial"/>
        <family val="2"/>
      </rPr>
      <t>"Pcard Justification"</t>
    </r>
  </si>
  <si>
    <t>Fill out yellow boxes as thoroughly as possible - if you have more than 10 items, include a separate sheet</t>
  </si>
  <si>
    <t>Form Instructions:</t>
  </si>
  <si>
    <t>This form is used for Pcard and campus purchases to document pre-approval per State law and OSU policy</t>
  </si>
  <si>
    <t>OSU - Chemical Engineering</t>
  </si>
  <si>
    <t>Purchase Request &amp; Authorization</t>
  </si>
  <si>
    <t>PI Approver</t>
  </si>
  <si>
    <t>Amazon or online vendors:</t>
  </si>
  <si>
    <t>When you email the form, include in the body of the email links to the exact things that you want</t>
  </si>
  <si>
    <t>MAKE SURE TO ACCOUNT FOR SHIPPING - if the vendor is going to charge shipping, get an estimate</t>
  </si>
  <si>
    <t>Amazon - cost savings (must be substantial)</t>
  </si>
  <si>
    <t>Supplies</t>
  </si>
  <si>
    <t>Software</t>
  </si>
  <si>
    <t>Data Processing equipment (computers &amp; printers)</t>
  </si>
  <si>
    <t>Travel</t>
  </si>
  <si>
    <t>–</t>
  </si>
  <si>
    <t>Non-expendable office supplies (includes items like wastebaskets, staplers, inexpensive office equipment/furniture less than $500)</t>
  </si>
  <si>
    <t>Expendable office supplies (includes file folders, pens, notebooks, etc.)</t>
  </si>
  <si>
    <t>Education supplies (supplies used for education or training, includes supplies for workshops like information binders or jackets, notebooks, etc.)</t>
  </si>
  <si>
    <t>Lab supplies (includes reagents, glassware, gasses, gloves, etc.)</t>
  </si>
  <si>
    <t>Software under $500 (this includes one-time purchases and software subscriptions)</t>
  </si>
  <si>
    <t>Data Processing equipment under $500 (computers, printers, etc.)</t>
  </si>
  <si>
    <t>Grant Data Processing equipment under $5,000 reported by other agencies (for grant use only)</t>
  </si>
  <si>
    <t>OSU Data Processing equipment under $5,000 (purchased with department, startup, F&amp;A, or Chair funds)</t>
  </si>
  <si>
    <t>Data Processing Equipment $5,000 or greater purchased with non-federal funds (OSU funds and non-federal grants)</t>
  </si>
  <si>
    <t>Data Processing equipment $5,000 or great purchased with federal funds (federal grants only)</t>
  </si>
  <si>
    <t>Lab Equipment under $500</t>
  </si>
  <si>
    <t>Grant Lab Equipment under $5,000 reported by other agencies (for grant use only)</t>
  </si>
  <si>
    <t>OSU Lab Equipment under $5,000 (lab equipment purchased with department, startup, F&amp;A, or Chair funds)</t>
  </si>
  <si>
    <t>Lab Equipment $5,000 or greater purchased with non-federal funds (OSU funds and non-federal grants)</t>
  </si>
  <si>
    <t>Lab Equipment $5,000 or great purchased with federal funds (federal grants only)</t>
  </si>
  <si>
    <t>In-state registration</t>
  </si>
  <si>
    <t>Out-of-state registration</t>
  </si>
  <si>
    <t>Out-of-Country registration (requires pre-approval by Dean)</t>
  </si>
  <si>
    <t>Shipping (FedEx, UPS, etc.) – used when we are paying to get something shipped to us</t>
  </si>
  <si>
    <t>Printing &amp; Binding Services (contractual printing services)</t>
  </si>
  <si>
    <t>Equipment</t>
  </si>
  <si>
    <t>Fabricated equipment - items to make lab equipment that will total over $5000 when complete</t>
  </si>
  <si>
    <t>Not available in OK Corral</t>
  </si>
  <si>
    <t>Vendor only accepts credit cards</t>
  </si>
  <si>
    <t>One-time use vendor</t>
  </si>
  <si>
    <t>Authorized by dept. head or accountant (unusual circumstance or purchasing problem)</t>
  </si>
  <si>
    <t>Other (provide explanation):</t>
  </si>
  <si>
    <t>Business reason (A brief description of the order and it's use)</t>
  </si>
  <si>
    <t xml:space="preserve">Special Instructions (different address, refrigeration, etc): </t>
  </si>
  <si>
    <t>Justification of why a Pcard was used instead of OK Corral (check one)</t>
  </si>
  <si>
    <t>Vendor Account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</si>
</sst>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Fill="0"/>
  </cellStyleXfs>
  <cellXfs count="121">
    <xf numFmtId="0" fontId="0" fillId="0" borderId="0" xfId="0"/>
    <xf numFmtId="164" fontId="0" fillId="0" borderId="0" xfId="0" applyNumberFormat="1"/>
    <xf numFmtId="164" fontId="0" fillId="2" borderId="1" xfId="0" applyNumberFormat="1" applyFill="1" applyBorder="1"/>
    <xf numFmtId="0" fontId="0" fillId="2" borderId="2" xfId="0" applyFill="1" applyBorder="1"/>
    <xf numFmtId="0" fontId="0" fillId="2" borderId="3" xfId="0" applyFill="1" applyBorder="1"/>
    <xf numFmtId="164" fontId="0" fillId="2" borderId="4" xfId="0" applyNumberFormat="1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7" xfId="0" applyFont="1" applyFill="1" applyBorder="1"/>
    <xf numFmtId="0" fontId="0" fillId="2" borderId="0" xfId="0" applyFill="1" applyAlignment="1">
      <alignment horizontal="right"/>
    </xf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164" fontId="0" fillId="2" borderId="11" xfId="0" applyNumberFormat="1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3" borderId="9" xfId="0" applyFill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0" fillId="3" borderId="9" xfId="0" applyFill="1" applyBorder="1" applyAlignment="1">
      <alignment wrapText="1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/>
    <xf numFmtId="0" fontId="0" fillId="3" borderId="9" xfId="0" applyFill="1" applyBorder="1" applyAlignment="1">
      <alignment horizontal="left"/>
    </xf>
    <xf numFmtId="0" fontId="0" fillId="3" borderId="9" xfId="0" applyFill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1" fillId="0" borderId="9" xfId="0" applyFont="1" applyBorder="1"/>
    <xf numFmtId="0" fontId="1" fillId="0" borderId="6" xfId="0" applyFont="1" applyBorder="1"/>
    <xf numFmtId="164" fontId="0" fillId="0" borderId="1" xfId="0" applyNumberFormat="1" applyBorder="1"/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164" fontId="0" fillId="0" borderId="4" xfId="0" applyNumberFormat="1" applyBorder="1"/>
    <xf numFmtId="0" fontId="1" fillId="0" borderId="0" xfId="0" quotePrefix="1" applyFont="1"/>
    <xf numFmtId="0" fontId="0" fillId="0" borderId="7" xfId="0" applyBorder="1"/>
    <xf numFmtId="164" fontId="0" fillId="0" borderId="11" xfId="0" applyNumberFormat="1" applyBorder="1"/>
    <xf numFmtId="0" fontId="0" fillId="0" borderId="12" xfId="0" applyBorder="1"/>
    <xf numFmtId="0" fontId="2" fillId="0" borderId="13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/>
    <xf numFmtId="0" fontId="1" fillId="0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0" fillId="3" borderId="13" xfId="0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12" xfId="0" applyFill="1" applyBorder="1" applyAlignment="1">
      <alignment vertical="center"/>
    </xf>
    <xf numFmtId="0" fontId="0" fillId="3" borderId="12" xfId="0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7" xfId="0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3" xfId="0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2" xfId="0" applyFill="1" applyBorder="1" applyAlignment="1">
      <alignment vertical="center"/>
    </xf>
    <xf numFmtId="0" fontId="0" fillId="0" borderId="1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0" borderId="0" xfId="0" applyFont="1"/>
    <xf numFmtId="0" fontId="0" fillId="0" borderId="0" xfId="0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0" fillId="3" borderId="6" xfId="0" applyNumberFormat="1" applyFill="1" applyBorder="1" applyAlignment="1">
      <alignment horizontal="left"/>
    </xf>
    <xf numFmtId="164" fontId="0" fillId="3" borderId="5" xfId="0" applyNumberFormat="1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7" xfId="0" applyFont="1" applyFill="1" applyBorder="1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3" borderId="9" xfId="0" applyFill="1" applyBorder="1" applyAlignment="1">
      <alignment horizontal="center"/>
    </xf>
    <xf numFmtId="14" fontId="0" fillId="3" borderId="9" xfId="0" applyNumberForma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3" borderId="6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2" fillId="0" borderId="6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0" fillId="3" borderId="6" xfId="0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0" fillId="3" borderId="12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3" xfId="0" applyFill="1" applyBorder="1" applyAlignment="1">
      <alignment horizontal="left" wrapText="1"/>
    </xf>
    <xf numFmtId="0" fontId="0" fillId="3" borderId="12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50D9-0734-433E-A9B0-3BDBA8FB147C}">
  <sheetPr>
    <pageSetUpPr fitToPage="1"/>
  </sheetPr>
  <dimension ref="A1:I60"/>
  <sheetViews>
    <sheetView tabSelected="1" zoomScale="90" zoomScaleNormal="90" workbookViewId="0">
      <selection activeCell="C11" sqref="C11:E11"/>
    </sheetView>
  </sheetViews>
  <sheetFormatPr defaultRowHeight="12.9" x14ac:dyDescent="0.2"/>
  <cols>
    <col min="1" max="1" width="6.625" customWidth="1"/>
    <col min="2" max="2" width="10" customWidth="1"/>
    <col min="3" max="3" width="18.75" customWidth="1"/>
    <col min="4" max="4" width="6.625" customWidth="1"/>
    <col min="5" max="5" width="37.625" customWidth="1"/>
    <col min="6" max="6" width="6.625" customWidth="1"/>
    <col min="7" max="7" width="9.125" customWidth="1"/>
    <col min="8" max="8" width="3.625" customWidth="1"/>
    <col min="9" max="9" width="15.5" style="1" customWidth="1"/>
    <col min="17" max="17" width="9" customWidth="1"/>
  </cols>
  <sheetData>
    <row r="1" spans="1:9" ht="21.1" x14ac:dyDescent="0.35">
      <c r="E1" s="47" t="s">
        <v>39</v>
      </c>
    </row>
    <row r="2" spans="1:9" ht="17" customHeight="1" x14ac:dyDescent="0.25">
      <c r="A2" s="15"/>
      <c r="B2" s="19"/>
      <c r="E2" s="46" t="s">
        <v>38</v>
      </c>
    </row>
    <row r="3" spans="1:9" ht="10.199999999999999" customHeight="1" x14ac:dyDescent="0.25">
      <c r="A3" s="15"/>
      <c r="B3" s="19"/>
      <c r="E3" s="45"/>
    </row>
    <row r="4" spans="1:9" ht="17" customHeight="1" x14ac:dyDescent="0.2">
      <c r="A4" s="90" t="s">
        <v>37</v>
      </c>
      <c r="B4" s="90"/>
      <c r="C4" s="90"/>
      <c r="D4" s="90"/>
      <c r="E4" s="90"/>
      <c r="F4" s="90"/>
      <c r="G4" s="90"/>
      <c r="H4" s="90"/>
      <c r="I4" s="90"/>
    </row>
    <row r="5" spans="1:9" ht="14.95" customHeight="1" x14ac:dyDescent="0.25">
      <c r="A5" s="15"/>
      <c r="B5" s="19"/>
      <c r="E5" s="45"/>
    </row>
    <row r="6" spans="1:9" ht="14.95" customHeight="1" x14ac:dyDescent="0.25">
      <c r="A6" s="44" t="s">
        <v>36</v>
      </c>
      <c r="B6" s="43"/>
      <c r="C6" s="43"/>
      <c r="D6" s="43"/>
      <c r="E6" s="43"/>
      <c r="F6" s="43"/>
      <c r="G6" s="43"/>
      <c r="H6" s="43"/>
      <c r="I6" s="42"/>
    </row>
    <row r="7" spans="1:9" ht="14.95" customHeight="1" x14ac:dyDescent="0.2">
      <c r="A7" s="41"/>
      <c r="B7">
        <v>1</v>
      </c>
      <c r="C7" s="17" t="s">
        <v>35</v>
      </c>
      <c r="D7" s="17"/>
      <c r="I7" s="39"/>
    </row>
    <row r="8" spans="1:9" ht="15.65" customHeight="1" x14ac:dyDescent="0.25">
      <c r="A8" s="41"/>
      <c r="B8">
        <v>2</v>
      </c>
      <c r="C8" s="40" t="s">
        <v>34</v>
      </c>
      <c r="D8" s="40"/>
      <c r="I8" s="39"/>
    </row>
    <row r="9" spans="1:9" ht="14.95" customHeight="1" x14ac:dyDescent="0.2">
      <c r="A9" s="38"/>
      <c r="B9" s="36">
        <v>3</v>
      </c>
      <c r="C9" s="37" t="s">
        <v>33</v>
      </c>
      <c r="D9" s="37"/>
      <c r="E9" s="36"/>
      <c r="F9" s="36"/>
      <c r="G9" s="36"/>
      <c r="H9" s="36"/>
      <c r="I9" s="35"/>
    </row>
    <row r="10" spans="1:9" ht="17" customHeight="1" x14ac:dyDescent="0.2"/>
    <row r="11" spans="1:9" ht="17" customHeight="1" x14ac:dyDescent="0.2">
      <c r="A11" s="34" t="s">
        <v>32</v>
      </c>
      <c r="B11" s="30"/>
      <c r="C11" s="88"/>
      <c r="D11" s="113"/>
      <c r="E11" s="89"/>
      <c r="F11" s="33" t="s">
        <v>31</v>
      </c>
      <c r="G11" s="34"/>
      <c r="H11" s="67"/>
      <c r="I11" s="68"/>
    </row>
    <row r="12" spans="1:9" ht="17" customHeight="1" x14ac:dyDescent="0.2">
      <c r="A12" s="31" t="s">
        <v>30</v>
      </c>
      <c r="B12" s="32"/>
      <c r="C12" s="114"/>
      <c r="D12" s="114"/>
      <c r="E12" s="114"/>
      <c r="F12" s="93" t="s">
        <v>29</v>
      </c>
      <c r="G12" s="94"/>
      <c r="H12" s="29" t="b">
        <v>0</v>
      </c>
      <c r="I12" s="28" t="s">
        <v>28</v>
      </c>
    </row>
    <row r="13" spans="1:9" ht="17" customHeight="1" x14ac:dyDescent="0.2">
      <c r="A13" s="91" t="s">
        <v>27</v>
      </c>
      <c r="B13" s="92"/>
      <c r="C13" s="114"/>
      <c r="D13" s="114"/>
      <c r="E13" s="114"/>
      <c r="F13" s="95"/>
      <c r="G13" s="96"/>
      <c r="H13" s="29" t="b">
        <v>0</v>
      </c>
      <c r="I13" s="28" t="s">
        <v>26</v>
      </c>
    </row>
    <row r="14" spans="1:9" ht="17" customHeight="1" x14ac:dyDescent="0.2">
      <c r="A14" s="34" t="s">
        <v>80</v>
      </c>
      <c r="B14" s="30"/>
      <c r="C14" s="88"/>
      <c r="D14" s="113"/>
      <c r="E14" s="89"/>
      <c r="F14" s="97"/>
      <c r="G14" s="98"/>
      <c r="H14" s="29" t="b">
        <v>0</v>
      </c>
      <c r="I14" s="28" t="s">
        <v>25</v>
      </c>
    </row>
    <row r="15" spans="1:9" ht="13.1" customHeight="1" x14ac:dyDescent="0.2"/>
    <row r="16" spans="1:9" ht="13.1" customHeight="1" x14ac:dyDescent="0.2"/>
    <row r="17" spans="1:9" ht="17" customHeight="1" x14ac:dyDescent="0.25">
      <c r="A17" s="27" t="s">
        <v>24</v>
      </c>
      <c r="B17" s="25" t="s">
        <v>23</v>
      </c>
      <c r="C17" s="26" t="s">
        <v>22</v>
      </c>
      <c r="D17" s="71" t="s">
        <v>21</v>
      </c>
      <c r="E17" s="72"/>
      <c r="F17" s="71" t="s">
        <v>20</v>
      </c>
      <c r="G17" s="72"/>
      <c r="H17" s="99" t="s">
        <v>19</v>
      </c>
      <c r="I17" s="100"/>
    </row>
    <row r="18" spans="1:9" ht="17" customHeight="1" x14ac:dyDescent="0.2">
      <c r="A18" s="23">
        <v>1</v>
      </c>
      <c r="B18" s="21"/>
      <c r="C18" s="24"/>
      <c r="D18" s="101"/>
      <c r="E18" s="102"/>
      <c r="F18" s="73"/>
      <c r="G18" s="74"/>
      <c r="H18" s="86">
        <f>F18*(B18)</f>
        <v>0</v>
      </c>
      <c r="I18" s="87"/>
    </row>
    <row r="19" spans="1:9" ht="17" customHeight="1" x14ac:dyDescent="0.2">
      <c r="A19" s="22">
        <v>2</v>
      </c>
      <c r="B19" s="21"/>
      <c r="C19" s="21"/>
      <c r="D19" s="88"/>
      <c r="E19" s="89"/>
      <c r="F19" s="73"/>
      <c r="G19" s="74"/>
      <c r="H19" s="86">
        <f t="shared" ref="H19:H27" si="0">F19*(B19)</f>
        <v>0</v>
      </c>
      <c r="I19" s="87"/>
    </row>
    <row r="20" spans="1:9" ht="17" customHeight="1" x14ac:dyDescent="0.2">
      <c r="A20" s="23">
        <v>3</v>
      </c>
      <c r="B20" s="21"/>
      <c r="C20" s="21"/>
      <c r="D20" s="88"/>
      <c r="E20" s="89"/>
      <c r="F20" s="73"/>
      <c r="G20" s="74"/>
      <c r="H20" s="86">
        <f t="shared" si="0"/>
        <v>0</v>
      </c>
      <c r="I20" s="87"/>
    </row>
    <row r="21" spans="1:9" ht="17" customHeight="1" x14ac:dyDescent="0.2">
      <c r="A21" s="22">
        <v>4</v>
      </c>
      <c r="B21" s="21"/>
      <c r="C21" s="21"/>
      <c r="D21" s="88"/>
      <c r="E21" s="89"/>
      <c r="F21" s="73"/>
      <c r="G21" s="74"/>
      <c r="H21" s="86">
        <f t="shared" si="0"/>
        <v>0</v>
      </c>
      <c r="I21" s="87"/>
    </row>
    <row r="22" spans="1:9" ht="17" customHeight="1" x14ac:dyDescent="0.2">
      <c r="A22" s="23">
        <v>5</v>
      </c>
      <c r="B22" s="21"/>
      <c r="C22" s="21"/>
      <c r="D22" s="88"/>
      <c r="E22" s="89"/>
      <c r="F22" s="73"/>
      <c r="G22" s="74"/>
      <c r="H22" s="86">
        <f t="shared" si="0"/>
        <v>0</v>
      </c>
      <c r="I22" s="87"/>
    </row>
    <row r="23" spans="1:9" ht="17" customHeight="1" x14ac:dyDescent="0.2">
      <c r="A23" s="22">
        <v>6</v>
      </c>
      <c r="B23" s="21"/>
      <c r="C23" s="21"/>
      <c r="D23" s="88"/>
      <c r="E23" s="89"/>
      <c r="F23" s="73"/>
      <c r="G23" s="74"/>
      <c r="H23" s="86">
        <f t="shared" si="0"/>
        <v>0</v>
      </c>
      <c r="I23" s="87"/>
    </row>
    <row r="24" spans="1:9" ht="17" customHeight="1" x14ac:dyDescent="0.2">
      <c r="A24" s="23">
        <v>7</v>
      </c>
      <c r="B24" s="21"/>
      <c r="C24" s="21"/>
      <c r="D24" s="88"/>
      <c r="E24" s="89"/>
      <c r="F24" s="73"/>
      <c r="G24" s="74"/>
      <c r="H24" s="86">
        <f t="shared" si="0"/>
        <v>0</v>
      </c>
      <c r="I24" s="87"/>
    </row>
    <row r="25" spans="1:9" ht="17" customHeight="1" x14ac:dyDescent="0.2">
      <c r="A25" s="22">
        <v>8</v>
      </c>
      <c r="B25" s="21"/>
      <c r="C25" s="21"/>
      <c r="D25" s="88"/>
      <c r="E25" s="89"/>
      <c r="F25" s="73"/>
      <c r="G25" s="74"/>
      <c r="H25" s="86">
        <f t="shared" si="0"/>
        <v>0</v>
      </c>
      <c r="I25" s="87"/>
    </row>
    <row r="26" spans="1:9" ht="17" customHeight="1" x14ac:dyDescent="0.2">
      <c r="A26" s="23">
        <v>9</v>
      </c>
      <c r="B26" s="21"/>
      <c r="C26" s="21"/>
      <c r="D26" s="88"/>
      <c r="E26" s="89"/>
      <c r="F26" s="73"/>
      <c r="G26" s="74"/>
      <c r="H26" s="86">
        <f t="shared" si="0"/>
        <v>0</v>
      </c>
      <c r="I26" s="87"/>
    </row>
    <row r="27" spans="1:9" ht="17" customHeight="1" x14ac:dyDescent="0.2">
      <c r="A27" s="22">
        <v>10</v>
      </c>
      <c r="B27" s="21"/>
      <c r="C27" s="21"/>
      <c r="D27" s="88"/>
      <c r="E27" s="89"/>
      <c r="F27" s="73"/>
      <c r="G27" s="74"/>
      <c r="H27" s="86">
        <f t="shared" si="0"/>
        <v>0</v>
      </c>
      <c r="I27" s="87"/>
    </row>
    <row r="28" spans="1:9" ht="17" customHeight="1" x14ac:dyDescent="0.25">
      <c r="A28" s="82" t="s">
        <v>18</v>
      </c>
      <c r="B28" s="112"/>
      <c r="C28" s="112"/>
      <c r="D28" s="112"/>
      <c r="E28" s="112"/>
      <c r="F28" s="16" t="s">
        <v>17</v>
      </c>
      <c r="G28" s="16"/>
      <c r="H28" s="76">
        <f>SUM(H18:I27)</f>
        <v>0</v>
      </c>
      <c r="I28" s="76"/>
    </row>
    <row r="29" spans="1:9" ht="17" customHeight="1" x14ac:dyDescent="0.2"/>
    <row r="30" spans="1:9" ht="10.199999999999999" customHeight="1" x14ac:dyDescent="0.2">
      <c r="A30" s="70"/>
      <c r="B30" s="70"/>
      <c r="C30" s="70"/>
      <c r="D30" s="70"/>
      <c r="E30" s="70"/>
      <c r="F30" s="70"/>
      <c r="G30" s="70"/>
      <c r="H30" s="70"/>
      <c r="I30" s="70"/>
    </row>
    <row r="31" spans="1:9" ht="18.2" customHeight="1" x14ac:dyDescent="0.2">
      <c r="A31" s="17" t="s">
        <v>16</v>
      </c>
      <c r="C31" s="21"/>
      <c r="D31" s="49"/>
      <c r="E31" s="20" t="s">
        <v>15</v>
      </c>
      <c r="F31" s="84"/>
      <c r="G31" s="84"/>
      <c r="H31" s="84"/>
      <c r="I31" s="84"/>
    </row>
    <row r="32" spans="1:9" ht="18.2" customHeight="1" x14ac:dyDescent="0.2">
      <c r="A32" s="17" t="s">
        <v>40</v>
      </c>
      <c r="C32" s="21"/>
      <c r="D32" s="49"/>
      <c r="E32" s="20"/>
      <c r="F32" s="48"/>
      <c r="G32" s="48"/>
      <c r="H32" s="48"/>
      <c r="I32" s="48"/>
    </row>
    <row r="33" spans="1:9" ht="18.2" customHeight="1" x14ac:dyDescent="0.2">
      <c r="A33" t="s">
        <v>14</v>
      </c>
      <c r="C33" s="21"/>
      <c r="D33" s="57"/>
      <c r="E33" s="20" t="s">
        <v>13</v>
      </c>
      <c r="F33" s="85"/>
      <c r="G33" s="85"/>
      <c r="H33" s="85"/>
      <c r="I33" s="85"/>
    </row>
    <row r="34" spans="1:9" ht="17" customHeight="1" x14ac:dyDescent="0.2">
      <c r="A34" s="70"/>
      <c r="B34" s="70"/>
      <c r="C34" s="70"/>
      <c r="D34" s="70"/>
      <c r="E34" s="70"/>
      <c r="F34" s="70"/>
      <c r="G34" s="70"/>
      <c r="H34" s="70"/>
      <c r="I34" s="70"/>
    </row>
    <row r="35" spans="1:9" ht="17" customHeight="1" x14ac:dyDescent="0.25">
      <c r="A35" s="18" t="s">
        <v>12</v>
      </c>
      <c r="B35" s="19"/>
      <c r="C35" s="19"/>
      <c r="D35" s="19"/>
      <c r="E35" s="18" t="s">
        <v>78</v>
      </c>
      <c r="F35" s="18"/>
      <c r="G35" s="18"/>
      <c r="H35" s="18"/>
      <c r="I35" s="18"/>
    </row>
    <row r="36" spans="1:9" ht="17" customHeight="1" x14ac:dyDescent="0.2">
      <c r="A36" s="17" t="s">
        <v>11</v>
      </c>
      <c r="B36" s="67"/>
      <c r="C36" s="68"/>
      <c r="D36" s="66"/>
      <c r="E36" s="88"/>
      <c r="F36" s="113"/>
      <c r="G36" s="113"/>
      <c r="H36" s="113"/>
      <c r="I36" s="89"/>
    </row>
    <row r="37" spans="1:9" ht="17" customHeight="1" x14ac:dyDescent="0.2">
      <c r="A37" s="69" t="s">
        <v>10</v>
      </c>
      <c r="B37" s="70"/>
      <c r="C37" s="70"/>
      <c r="E37" s="88"/>
      <c r="F37" s="113"/>
      <c r="G37" s="113"/>
      <c r="H37" s="113"/>
      <c r="I37" s="89"/>
    </row>
    <row r="38" spans="1:9" ht="17" customHeight="1" x14ac:dyDescent="0.2">
      <c r="A38" s="70" t="s">
        <v>9</v>
      </c>
      <c r="B38" s="70"/>
      <c r="C38" s="70"/>
    </row>
    <row r="39" spans="1:9" ht="17" customHeight="1" x14ac:dyDescent="0.2">
      <c r="E39" s="81"/>
      <c r="F39" s="81"/>
      <c r="G39" s="81"/>
      <c r="H39" s="81"/>
      <c r="I39" s="81"/>
    </row>
    <row r="40" spans="1:9" ht="17" customHeight="1" x14ac:dyDescent="0.25">
      <c r="A40" s="16" t="s">
        <v>77</v>
      </c>
      <c r="E40" s="15"/>
      <c r="F40" s="15"/>
      <c r="G40" s="15"/>
      <c r="H40" s="15"/>
      <c r="I40" s="15"/>
    </row>
    <row r="41" spans="1:9" ht="17" customHeight="1" x14ac:dyDescent="0.2">
      <c r="A41" s="115"/>
      <c r="B41" s="116"/>
      <c r="C41" s="116"/>
      <c r="D41" s="116"/>
      <c r="E41" s="116"/>
      <c r="F41" s="116"/>
      <c r="G41" s="116"/>
      <c r="H41" s="116"/>
      <c r="I41" s="117"/>
    </row>
    <row r="42" spans="1:9" ht="17" customHeight="1" x14ac:dyDescent="0.2">
      <c r="A42" s="118"/>
      <c r="B42" s="119"/>
      <c r="C42" s="119"/>
      <c r="D42" s="119"/>
      <c r="E42" s="119"/>
      <c r="F42" s="119"/>
      <c r="G42" s="119"/>
      <c r="H42" s="119"/>
      <c r="I42" s="120"/>
    </row>
    <row r="43" spans="1:9" ht="17" customHeight="1" x14ac:dyDescent="0.2">
      <c r="E43" s="15"/>
      <c r="F43" s="15"/>
      <c r="G43" s="15"/>
      <c r="H43" s="15"/>
      <c r="I43" s="15"/>
    </row>
    <row r="44" spans="1:9" ht="17" customHeight="1" x14ac:dyDescent="0.25">
      <c r="A44" s="16" t="s">
        <v>79</v>
      </c>
      <c r="E44" s="15"/>
      <c r="F44" s="15"/>
      <c r="G44" s="15"/>
      <c r="H44" s="15"/>
      <c r="I44" s="15"/>
    </row>
    <row r="45" spans="1:9" ht="21.75" customHeight="1" x14ac:dyDescent="0.2">
      <c r="A45" s="58" t="b">
        <v>0</v>
      </c>
      <c r="B45" s="59" t="s">
        <v>72</v>
      </c>
      <c r="C45" s="59"/>
      <c r="D45" s="60" t="b">
        <v>0</v>
      </c>
      <c r="E45" s="59" t="s">
        <v>44</v>
      </c>
      <c r="F45" s="60" t="b">
        <v>0</v>
      </c>
      <c r="G45" s="103" t="s">
        <v>75</v>
      </c>
      <c r="H45" s="103"/>
      <c r="I45" s="104"/>
    </row>
    <row r="46" spans="1:9" ht="21.75" customHeight="1" x14ac:dyDescent="0.2">
      <c r="A46" s="61" t="b">
        <v>0</v>
      </c>
      <c r="B46" s="62" t="s">
        <v>73</v>
      </c>
      <c r="C46" s="62"/>
      <c r="D46" s="63" t="b">
        <v>0</v>
      </c>
      <c r="E46" s="62" t="s">
        <v>74</v>
      </c>
      <c r="F46" s="62"/>
      <c r="G46" s="105"/>
      <c r="H46" s="105"/>
      <c r="I46" s="106"/>
    </row>
    <row r="47" spans="1:9" ht="21.75" customHeight="1" x14ac:dyDescent="0.2">
      <c r="A47" s="64" t="b">
        <v>0</v>
      </c>
      <c r="B47" s="65" t="s">
        <v>76</v>
      </c>
      <c r="C47" s="65"/>
      <c r="D47" s="107"/>
      <c r="E47" s="107"/>
      <c r="F47" s="107"/>
      <c r="G47" s="107"/>
      <c r="H47" s="107"/>
      <c r="I47" s="108"/>
    </row>
    <row r="48" spans="1:9" ht="17" customHeight="1" x14ac:dyDescent="0.2">
      <c r="E48" s="15"/>
      <c r="F48" s="15"/>
      <c r="G48" s="15"/>
      <c r="H48" s="15"/>
      <c r="I48" s="15"/>
    </row>
    <row r="49" spans="1:9" ht="17" customHeight="1" x14ac:dyDescent="0.2">
      <c r="A49" s="82" t="s">
        <v>8</v>
      </c>
      <c r="B49" s="82"/>
      <c r="C49" s="82"/>
      <c r="D49" s="82"/>
      <c r="E49" s="82"/>
      <c r="F49" s="82"/>
      <c r="G49" s="82"/>
      <c r="H49" s="82"/>
      <c r="I49" s="82"/>
    </row>
    <row r="50" spans="1:9" ht="17" customHeight="1" x14ac:dyDescent="0.2">
      <c r="E50" s="15"/>
      <c r="F50" s="83" t="s">
        <v>7</v>
      </c>
      <c r="G50" s="83"/>
      <c r="H50" s="83"/>
      <c r="I50" s="81"/>
    </row>
    <row r="51" spans="1:9" ht="10.199999999999999" customHeight="1" x14ac:dyDescent="0.2"/>
    <row r="52" spans="1:9" ht="17" customHeight="1" x14ac:dyDescent="0.2">
      <c r="A52" s="77" t="s">
        <v>6</v>
      </c>
      <c r="B52" s="78"/>
      <c r="C52" s="78"/>
      <c r="D52" s="78"/>
      <c r="E52" s="78"/>
      <c r="F52" s="78"/>
      <c r="G52" s="78"/>
      <c r="H52" s="78"/>
      <c r="I52" s="78"/>
    </row>
    <row r="53" spans="1:9" ht="6.8" customHeight="1" x14ac:dyDescent="0.2">
      <c r="A53" s="14"/>
      <c r="B53" s="13"/>
      <c r="C53" s="13"/>
      <c r="D53" s="13"/>
      <c r="E53" s="13"/>
      <c r="F53" s="13"/>
      <c r="G53" s="13"/>
      <c r="H53" s="13"/>
      <c r="I53" s="12"/>
    </row>
    <row r="54" spans="1:9" ht="17" customHeight="1" x14ac:dyDescent="0.2">
      <c r="A54" s="79" t="s">
        <v>5</v>
      </c>
      <c r="B54" s="80"/>
      <c r="C54" s="80"/>
      <c r="D54" s="80"/>
      <c r="E54" s="80"/>
      <c r="F54" s="7"/>
      <c r="G54" s="7"/>
      <c r="H54" s="7"/>
      <c r="I54" s="5"/>
    </row>
    <row r="55" spans="1:9" ht="10.9" customHeight="1" x14ac:dyDescent="0.2">
      <c r="A55" s="8"/>
      <c r="B55" s="7"/>
      <c r="C55" s="7"/>
      <c r="D55" s="7"/>
      <c r="E55" s="7"/>
      <c r="F55" s="7"/>
      <c r="G55" s="7"/>
      <c r="H55" s="7"/>
      <c r="I55" s="5"/>
    </row>
    <row r="56" spans="1:9" ht="19.05" customHeight="1" x14ac:dyDescent="0.2">
      <c r="A56" s="8" t="s">
        <v>4</v>
      </c>
      <c r="B56" s="7"/>
      <c r="C56" s="10"/>
      <c r="D56" s="6"/>
      <c r="E56" s="9" t="s">
        <v>3</v>
      </c>
      <c r="F56" s="75"/>
      <c r="G56" s="75"/>
      <c r="H56" s="75"/>
      <c r="I56" s="5"/>
    </row>
    <row r="57" spans="1:9" ht="19.05" customHeight="1" x14ac:dyDescent="0.2">
      <c r="A57" s="8" t="s">
        <v>2</v>
      </c>
      <c r="B57" s="7"/>
      <c r="C57" s="11"/>
      <c r="D57" s="7"/>
      <c r="E57" s="9" t="s">
        <v>1</v>
      </c>
      <c r="F57" s="75"/>
      <c r="G57" s="75"/>
      <c r="H57" s="75"/>
      <c r="I57" s="5"/>
    </row>
    <row r="58" spans="1:9" ht="10.199999999999999" customHeight="1" x14ac:dyDescent="0.2">
      <c r="A58" s="8"/>
      <c r="B58" s="7"/>
      <c r="C58" s="13"/>
      <c r="D58" s="7"/>
      <c r="E58" s="9"/>
      <c r="F58" s="6"/>
      <c r="G58" s="6"/>
      <c r="H58" s="6"/>
      <c r="I58" s="5"/>
    </row>
    <row r="59" spans="1:9" ht="19.05" customHeight="1" x14ac:dyDescent="0.2">
      <c r="A59" s="8" t="s">
        <v>0</v>
      </c>
      <c r="B59" s="7"/>
      <c r="C59" s="109"/>
      <c r="D59" s="110"/>
      <c r="E59" s="110"/>
      <c r="F59" s="110"/>
      <c r="G59" s="110"/>
      <c r="H59" s="111"/>
      <c r="I59" s="5"/>
    </row>
    <row r="60" spans="1:9" ht="11.55" customHeight="1" x14ac:dyDescent="0.2">
      <c r="A60" s="4"/>
      <c r="B60" s="3"/>
      <c r="C60" s="3"/>
      <c r="D60" s="3"/>
      <c r="E60" s="3"/>
      <c r="F60" s="3"/>
      <c r="G60" s="3"/>
      <c r="H60" s="3"/>
      <c r="I60" s="2"/>
    </row>
  </sheetData>
  <mergeCells count="63">
    <mergeCell ref="C59:H59"/>
    <mergeCell ref="F22:G22"/>
    <mergeCell ref="F23:G23"/>
    <mergeCell ref="F24:G24"/>
    <mergeCell ref="F25:G25"/>
    <mergeCell ref="F26:G26"/>
    <mergeCell ref="D23:E23"/>
    <mergeCell ref="D24:E24"/>
    <mergeCell ref="D25:E25"/>
    <mergeCell ref="D26:E26"/>
    <mergeCell ref="D27:E27"/>
    <mergeCell ref="A28:E28"/>
    <mergeCell ref="H25:I25"/>
    <mergeCell ref="E36:I36"/>
    <mergeCell ref="A41:I42"/>
    <mergeCell ref="H18:I18"/>
    <mergeCell ref="H19:I19"/>
    <mergeCell ref="H20:I20"/>
    <mergeCell ref="H21:I21"/>
    <mergeCell ref="F27:G27"/>
    <mergeCell ref="H26:I26"/>
    <mergeCell ref="H27:I27"/>
    <mergeCell ref="F20:G20"/>
    <mergeCell ref="F21:G21"/>
    <mergeCell ref="A4:I4"/>
    <mergeCell ref="C11:E11"/>
    <mergeCell ref="C12:E12"/>
    <mergeCell ref="A13:B13"/>
    <mergeCell ref="C13:E13"/>
    <mergeCell ref="F12:G14"/>
    <mergeCell ref="H11:I11"/>
    <mergeCell ref="C14:E14"/>
    <mergeCell ref="F57:H57"/>
    <mergeCell ref="H28:I28"/>
    <mergeCell ref="F56:H56"/>
    <mergeCell ref="A52:I52"/>
    <mergeCell ref="A54:E54"/>
    <mergeCell ref="A38:C38"/>
    <mergeCell ref="E39:I39"/>
    <mergeCell ref="A49:I49"/>
    <mergeCell ref="F50:I50"/>
    <mergeCell ref="A30:I30"/>
    <mergeCell ref="F31:I31"/>
    <mergeCell ref="F33:I33"/>
    <mergeCell ref="A34:I34"/>
    <mergeCell ref="G45:I46"/>
    <mergeCell ref="D47:I47"/>
    <mergeCell ref="B36:C36"/>
    <mergeCell ref="A37:C37"/>
    <mergeCell ref="E37:I37"/>
    <mergeCell ref="F17:G17"/>
    <mergeCell ref="F18:G18"/>
    <mergeCell ref="F19:G19"/>
    <mergeCell ref="H22:I22"/>
    <mergeCell ref="H23:I23"/>
    <mergeCell ref="H24:I24"/>
    <mergeCell ref="D22:E22"/>
    <mergeCell ref="H17:I17"/>
    <mergeCell ref="D17:E17"/>
    <mergeCell ref="D18:E18"/>
    <mergeCell ref="D19:E19"/>
    <mergeCell ref="D20:E20"/>
    <mergeCell ref="D21:E21"/>
  </mergeCells>
  <printOptions horizontalCentered="1"/>
  <pageMargins left="0.7" right="0.7" top="0.5" bottom="0.5" header="0" footer="0.3"/>
  <pageSetup scale="7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2F937-4C1C-4EB6-B2AC-6441C657CAEE}">
  <dimension ref="A1:D32"/>
  <sheetViews>
    <sheetView workbookViewId="0">
      <selection activeCell="K13" sqref="K13"/>
    </sheetView>
  </sheetViews>
  <sheetFormatPr defaultRowHeight="16.3" x14ac:dyDescent="0.3"/>
  <cols>
    <col min="1" max="1" width="6.125" style="54" customWidth="1"/>
    <col min="2" max="2" width="9" style="56"/>
    <col min="3" max="3" width="2.25" style="56" customWidth="1"/>
    <col min="4" max="4" width="72" style="52" customWidth="1"/>
    <col min="5" max="16384" width="9" style="51"/>
  </cols>
  <sheetData>
    <row r="1" spans="1:4" x14ac:dyDescent="0.3">
      <c r="A1" s="53" t="s">
        <v>45</v>
      </c>
    </row>
    <row r="2" spans="1:4" ht="32.6" x14ac:dyDescent="0.3">
      <c r="B2" s="56">
        <v>703020</v>
      </c>
      <c r="C2" s="56" t="s">
        <v>49</v>
      </c>
      <c r="D2" s="52" t="s">
        <v>50</v>
      </c>
    </row>
    <row r="3" spans="1:4" x14ac:dyDescent="0.3">
      <c r="B3" s="56">
        <v>703030</v>
      </c>
      <c r="C3" s="56" t="s">
        <v>49</v>
      </c>
      <c r="D3" s="52" t="s">
        <v>51</v>
      </c>
    </row>
    <row r="4" spans="1:4" ht="32.6" x14ac:dyDescent="0.3">
      <c r="B4" s="56">
        <v>703300</v>
      </c>
      <c r="C4" s="56" t="s">
        <v>49</v>
      </c>
      <c r="D4" s="52" t="s">
        <v>52</v>
      </c>
    </row>
    <row r="5" spans="1:4" x14ac:dyDescent="0.3">
      <c r="B5" s="56">
        <v>703450</v>
      </c>
      <c r="C5" s="56" t="s">
        <v>49</v>
      </c>
      <c r="D5" s="52" t="s">
        <v>53</v>
      </c>
    </row>
    <row r="6" spans="1:4" ht="8.85" customHeight="1" x14ac:dyDescent="0.3"/>
    <row r="7" spans="1:4" x14ac:dyDescent="0.3">
      <c r="A7" s="53" t="s">
        <v>46</v>
      </c>
    </row>
    <row r="8" spans="1:4" ht="32.6" x14ac:dyDescent="0.3">
      <c r="B8" s="56">
        <v>703150</v>
      </c>
      <c r="C8" s="56" t="s">
        <v>49</v>
      </c>
      <c r="D8" s="52" t="s">
        <v>54</v>
      </c>
    </row>
    <row r="9" spans="1:4" ht="8.85" customHeight="1" x14ac:dyDescent="0.3"/>
    <row r="10" spans="1:4" x14ac:dyDescent="0.3">
      <c r="A10" s="53" t="s">
        <v>47</v>
      </c>
    </row>
    <row r="11" spans="1:4" x14ac:dyDescent="0.3">
      <c r="B11" s="56">
        <v>703902</v>
      </c>
      <c r="C11" s="56" t="s">
        <v>49</v>
      </c>
      <c r="D11" s="52" t="s">
        <v>55</v>
      </c>
    </row>
    <row r="12" spans="1:4" ht="32.6" x14ac:dyDescent="0.3">
      <c r="B12" s="56">
        <v>703952</v>
      </c>
      <c r="C12" s="56" t="s">
        <v>49</v>
      </c>
      <c r="D12" s="52" t="s">
        <v>56</v>
      </c>
    </row>
    <row r="13" spans="1:4" ht="32.6" x14ac:dyDescent="0.3">
      <c r="B13" s="56">
        <v>704001</v>
      </c>
      <c r="C13" s="56" t="s">
        <v>49</v>
      </c>
      <c r="D13" s="52" t="s">
        <v>57</v>
      </c>
    </row>
    <row r="14" spans="1:4" ht="32.6" x14ac:dyDescent="0.3">
      <c r="B14" s="56">
        <v>704202</v>
      </c>
      <c r="C14" s="56" t="s">
        <v>49</v>
      </c>
      <c r="D14" s="52" t="s">
        <v>58</v>
      </c>
    </row>
    <row r="15" spans="1:4" ht="32.6" x14ac:dyDescent="0.3">
      <c r="B15" s="56">
        <v>704232</v>
      </c>
      <c r="C15" s="56" t="s">
        <v>49</v>
      </c>
      <c r="D15" s="52" t="s">
        <v>59</v>
      </c>
    </row>
    <row r="16" spans="1:4" ht="8.85" customHeight="1" x14ac:dyDescent="0.3"/>
    <row r="17" spans="1:4" x14ac:dyDescent="0.3">
      <c r="A17" s="55" t="s">
        <v>70</v>
      </c>
    </row>
    <row r="18" spans="1:4" x14ac:dyDescent="0.3">
      <c r="B18" s="56">
        <v>703918</v>
      </c>
      <c r="C18" s="56" t="s">
        <v>49</v>
      </c>
      <c r="D18" s="52" t="s">
        <v>60</v>
      </c>
    </row>
    <row r="19" spans="1:4" ht="32.6" x14ac:dyDescent="0.3">
      <c r="B19" s="56">
        <v>703970</v>
      </c>
      <c r="C19" s="56" t="s">
        <v>49</v>
      </c>
      <c r="D19" s="52" t="s">
        <v>61</v>
      </c>
    </row>
    <row r="20" spans="1:4" ht="32.6" x14ac:dyDescent="0.3">
      <c r="B20" s="56">
        <v>704010</v>
      </c>
      <c r="C20" s="56" t="s">
        <v>49</v>
      </c>
      <c r="D20" s="52" t="s">
        <v>62</v>
      </c>
    </row>
    <row r="21" spans="1:4" ht="32.6" x14ac:dyDescent="0.3">
      <c r="B21" s="56">
        <v>704220</v>
      </c>
      <c r="C21" s="56" t="s">
        <v>49</v>
      </c>
      <c r="D21" s="52" t="s">
        <v>63</v>
      </c>
    </row>
    <row r="22" spans="1:4" ht="32.6" x14ac:dyDescent="0.3">
      <c r="B22" s="56">
        <v>704250</v>
      </c>
      <c r="C22" s="56" t="s">
        <v>49</v>
      </c>
      <c r="D22" s="52" t="s">
        <v>64</v>
      </c>
    </row>
    <row r="23" spans="1:4" ht="32.6" x14ac:dyDescent="0.3">
      <c r="B23" s="56">
        <v>704350</v>
      </c>
      <c r="C23" s="56" t="s">
        <v>49</v>
      </c>
      <c r="D23" s="52" t="s">
        <v>71</v>
      </c>
    </row>
    <row r="24" spans="1:4" ht="8.85" customHeight="1" x14ac:dyDescent="0.3"/>
    <row r="25" spans="1:4" x14ac:dyDescent="0.3">
      <c r="A25" s="53" t="s">
        <v>48</v>
      </c>
    </row>
    <row r="26" spans="1:4" x14ac:dyDescent="0.3">
      <c r="B26" s="56">
        <v>705520</v>
      </c>
      <c r="C26" s="56" t="s">
        <v>49</v>
      </c>
      <c r="D26" s="52" t="s">
        <v>65</v>
      </c>
    </row>
    <row r="27" spans="1:4" x14ac:dyDescent="0.3">
      <c r="B27" s="56">
        <v>705620</v>
      </c>
      <c r="C27" s="56" t="s">
        <v>49</v>
      </c>
      <c r="D27" s="52" t="s">
        <v>66</v>
      </c>
    </row>
    <row r="28" spans="1:4" x14ac:dyDescent="0.3">
      <c r="B28" s="56">
        <v>705720</v>
      </c>
      <c r="C28" s="56" t="s">
        <v>49</v>
      </c>
      <c r="D28" s="52" t="s">
        <v>67</v>
      </c>
    </row>
    <row r="29" spans="1:4" ht="8.35" customHeight="1" x14ac:dyDescent="0.3"/>
    <row r="30" spans="1:4" x14ac:dyDescent="0.3">
      <c r="A30" s="53" t="s">
        <v>25</v>
      </c>
    </row>
    <row r="31" spans="1:4" ht="32.6" x14ac:dyDescent="0.3">
      <c r="B31" s="56">
        <v>706120</v>
      </c>
      <c r="C31" s="56" t="s">
        <v>49</v>
      </c>
      <c r="D31" s="52" t="s">
        <v>68</v>
      </c>
    </row>
    <row r="32" spans="1:4" x14ac:dyDescent="0.3">
      <c r="B32" s="56">
        <v>708010</v>
      </c>
      <c r="C32" s="56" t="s">
        <v>49</v>
      </c>
      <c r="D32" s="52" t="s">
        <v>69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18080-87CE-4506-83C0-AB43AFBF09A2}">
  <dimension ref="A1:G8"/>
  <sheetViews>
    <sheetView workbookViewId="0">
      <selection activeCell="D8" sqref="D8"/>
    </sheetView>
  </sheetViews>
  <sheetFormatPr defaultRowHeight="12.9" x14ac:dyDescent="0.2"/>
  <cols>
    <col min="1" max="1" width="4.625" customWidth="1"/>
    <col min="2" max="2" width="86.375" customWidth="1"/>
  </cols>
  <sheetData>
    <row r="1" spans="1:7" ht="13.6" x14ac:dyDescent="0.25">
      <c r="A1" s="16" t="s">
        <v>36</v>
      </c>
      <c r="G1" s="1"/>
    </row>
    <row r="2" spans="1:7" x14ac:dyDescent="0.2">
      <c r="A2">
        <v>1</v>
      </c>
      <c r="B2" s="17" t="s">
        <v>35</v>
      </c>
      <c r="G2" s="1"/>
    </row>
    <row r="3" spans="1:7" ht="13.6" x14ac:dyDescent="0.25">
      <c r="A3">
        <v>2</v>
      </c>
      <c r="B3" s="40" t="s">
        <v>34</v>
      </c>
      <c r="G3" s="1"/>
    </row>
    <row r="4" spans="1:7" x14ac:dyDescent="0.2">
      <c r="A4">
        <v>3</v>
      </c>
      <c r="B4" s="17" t="s">
        <v>33</v>
      </c>
      <c r="G4" s="1"/>
    </row>
    <row r="5" spans="1:7" x14ac:dyDescent="0.2">
      <c r="A5" s="49">
        <v>4</v>
      </c>
      <c r="B5" s="50" t="s">
        <v>43</v>
      </c>
      <c r="G5" s="1"/>
    </row>
    <row r="7" spans="1:7" ht="13.6" x14ac:dyDescent="0.25">
      <c r="A7" s="16" t="s">
        <v>41</v>
      </c>
    </row>
    <row r="8" spans="1:7" x14ac:dyDescent="0.2">
      <c r="A8">
        <v>1</v>
      </c>
      <c r="B8" t="s">
        <v>42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As of 2025.08.11</vt:lpstr>
      <vt:lpstr>Sub code list</vt:lpstr>
      <vt:lpstr>Instructions</vt:lpstr>
      <vt:lpstr>'As of 2025.08.11'!Print_Area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Fortney, Pamela</dc:creator>
  <cp:lastModifiedBy>Fortney, Pamela</cp:lastModifiedBy>
  <cp:lastPrinted>2025-08-11T15:00:00Z</cp:lastPrinted>
  <dcterms:created xsi:type="dcterms:W3CDTF">2025-06-13T14:57:17Z</dcterms:created>
  <dcterms:modified xsi:type="dcterms:W3CDTF">2025-08-11T18:37:38Z</dcterms:modified>
</cp:coreProperties>
</file>